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rko\Desktop\strategy_hr_master_brandbook_v11_accounting_utility\finalni\"/>
    </mc:Choice>
  </mc:AlternateContent>
  <xr:revisionPtr revIDLastSave="0" documentId="13_ncr:1_{CAEEC243-A15C-4783-9CB3-9ACC767517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BIT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8" i="1" l="1"/>
  <c r="B10" i="1"/>
  <c r="B19" i="1" s="1"/>
  <c r="B21" i="1" s="1"/>
  <c r="B20" i="1" l="1"/>
  <c r="B12" i="1"/>
  <c r="B11" i="1"/>
</calcChain>
</file>

<file path=xl/sharedStrings.xml><?xml version="1.0" encoding="utf-8"?>
<sst xmlns="http://schemas.openxmlformats.org/spreadsheetml/2006/main" count="31" uniqueCount="29">
  <si>
    <t>EBITDA i normalizirana EBITDA</t>
  </si>
  <si>
    <t>Ulazna polja označena su bakrenom linijom. Formule se računaju automatski.</t>
  </si>
  <si>
    <t>1. Osnovni EBITDA izračun</t>
  </si>
  <si>
    <t>EBIT (€)</t>
  </si>
  <si>
    <t>Amortizacija (€)</t>
  </si>
  <si>
    <t>Prihodi (€)</t>
  </si>
  <si>
    <t>Neto dug (€) – opcionalno</t>
  </si>
  <si>
    <t>EBITDA (€)</t>
  </si>
  <si>
    <t>EBITDA marža</t>
  </si>
  <si>
    <t>Net debt / EBITDA</t>
  </si>
  <si>
    <t>2. Normalizacija EBITDA-e</t>
  </si>
  <si>
    <t>Korekcija prihoda (€)</t>
  </si>
  <si>
    <t>Korekcija rashoda (€)</t>
  </si>
  <si>
    <t>Normalizirani prihodi (€)</t>
  </si>
  <si>
    <t>Normalizirana EBITDA (€)</t>
  </si>
  <si>
    <t>Normalizirana EBITDA marža</t>
  </si>
  <si>
    <t>Net debt / normalizirana EBITDA</t>
  </si>
  <si>
    <t>3. Formule</t>
  </si>
  <si>
    <t>EBITDA</t>
  </si>
  <si>
    <t>EBIT + amortizacija</t>
  </si>
  <si>
    <t>EBITDA / prihodi</t>
  </si>
  <si>
    <t>Normalizirani prihodi</t>
  </si>
  <si>
    <t>Prihodi + korekcija prihoda</t>
  </si>
  <si>
    <t>Normalizirana EBITDA</t>
  </si>
  <si>
    <t>EBITDA + korekcija prihoda + korekcija rashoda</t>
  </si>
  <si>
    <t>Normalizirana EBITDA / normalizirani prihodi</t>
  </si>
  <si>
    <t>Strategy.hr</t>
  </si>
  <si>
    <r>
      <rPr>
        <b/>
        <i/>
        <sz val="9"/>
        <color rgb="FF7A7F84"/>
        <rFont val="Carlito"/>
        <charset val="238"/>
      </rPr>
      <t xml:space="preserve">Napomena: </t>
    </r>
    <r>
      <rPr>
        <i/>
        <sz val="9"/>
        <color rgb="FF7A7F84"/>
        <rFont val="Carlito"/>
        <charset val="238"/>
      </rPr>
      <t>Ovaj Excel predložak služi isključivo u informativne i edukativne svrhe. Izračuni ovise o unesenim podacima, formulama i korištenim pretpostavkama te ne predstavljaju financijski, investicijski, računovodstveni, porezni ili pravni savjet. Prije donošenja poslovnih odluka preporučuje se provjeriti izračune i pretpostavke u konkretnom slučaju.</t>
    </r>
  </si>
  <si>
    <t>Korekcije unesite s predznakom učinka na EBITDA-u: prihod koji se isključuje unesite negativno, a rashod koji se dodaje natrag pozitivno.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</si>
</sst>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[Red]\(#,##0\);\-"/>
    <numFmt numFmtId="165" formatCode="0.0%;[Red]\(0.0%\);\-"/>
    <numFmt numFmtId="166" formatCode="0.0\x;[Red]\(0.0\x\);\-"/>
  </numFmts>
  <fonts count="9">
    <font>
      <sz val="11"/>
      <name val="Carlito"/>
    </font>
    <font>
      <b/>
      <sz val="17"/>
      <color rgb="FF343A40"/>
      <name val="Carlito"/>
    </font>
    <font>
      <i/>
      <sz val="9"/>
      <color rgb="FF7A7F84"/>
      <name val="Carlito"/>
    </font>
    <font>
      <b/>
      <sz val="10"/>
      <color rgb="FFFFFFFF"/>
      <name val="Carlito"/>
    </font>
    <font>
      <b/>
      <sz val="11"/>
      <color rgb="FF343A40"/>
      <name val="Carlito"/>
    </font>
    <font>
      <sz val="11"/>
      <color rgb="FF343A40"/>
      <name val="Carlito"/>
    </font>
    <font>
      <i/>
      <sz val="8"/>
      <color rgb="FF7A7F84"/>
      <name val="Carlito"/>
    </font>
    <font>
      <i/>
      <sz val="9"/>
      <color rgb="FF7A7F84"/>
      <name val="Carlito"/>
      <charset val="238"/>
    </font>
    <font>
      <b/>
      <i/>
      <sz val="9"/>
      <color rgb="FF7A7F84"/>
      <name val="Carlito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7F6F2"/>
      </patternFill>
    </fill>
    <fill>
      <patternFill patternType="solid">
        <fgColor rgb="FF343A40"/>
      </patternFill>
    </fill>
    <fill>
      <patternFill patternType="solid">
        <fgColor rgb="FFF7F6F2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C6811D"/>
      </bottom>
      <diagonal/>
    </border>
    <border>
      <left/>
      <right/>
      <top/>
      <bottom style="thin">
        <color rgb="FFC6811D"/>
      </bottom>
      <diagonal/>
    </border>
    <border>
      <left style="medium">
        <color rgb="FFC6811D"/>
      </left>
      <right/>
      <top/>
      <bottom/>
      <diagonal/>
    </border>
    <border>
      <left style="medium">
        <color rgb="FFC6811D"/>
      </left>
      <right/>
      <top/>
      <bottom style="thin">
        <color rgb="FFDDD8CE"/>
      </bottom>
      <diagonal/>
    </border>
    <border>
      <left/>
      <right/>
      <top/>
      <bottom style="thin">
        <color rgb="FFDDD8CE"/>
      </bottom>
      <diagonal/>
    </border>
    <border>
      <left/>
      <right/>
      <top style="thin">
        <color rgb="FFC6811D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3" borderId="0" xfId="0" applyNumberFormat="1" applyFont="1" applyFill="1" applyBorder="1"/>
    <xf numFmtId="0" fontId="4" fillId="3" borderId="0" xfId="0" applyNumberFormat="1" applyFont="1" applyFill="1" applyBorder="1"/>
    <xf numFmtId="164" fontId="5" fillId="2" borderId="4" xfId="0" applyNumberFormat="1" applyFont="1" applyFill="1" applyBorder="1"/>
    <xf numFmtId="164" fontId="5" fillId="2" borderId="5" xfId="0" applyNumberFormat="1" applyFont="1" applyFill="1" applyBorder="1"/>
    <xf numFmtId="164" fontId="4" fillId="2" borderId="6" xfId="0" applyNumberFormat="1" applyFont="1" applyFill="1" applyBorder="1"/>
    <xf numFmtId="165" fontId="4" fillId="2" borderId="6" xfId="0" applyNumberFormat="1" applyFont="1" applyFill="1" applyBorder="1"/>
    <xf numFmtId="166" fontId="4" fillId="2" borderId="6" xfId="0" applyNumberFormat="1" applyFont="1" applyFill="1" applyBorder="1"/>
    <xf numFmtId="0" fontId="4" fillId="3" borderId="0" xfId="0" applyNumberFormat="1" applyFont="1" applyFill="1" applyBorder="1" applyAlignment="1">
      <alignment wrapText="1"/>
    </xf>
    <xf numFmtId="0" fontId="0" fillId="3" borderId="0" xfId="0" applyNumberFormat="1" applyFont="1" applyFill="1" applyBorder="1" applyAlignment="1"/>
    <xf numFmtId="0" fontId="4" fillId="3" borderId="1" xfId="0" applyNumberFormat="1" applyFont="1" applyFill="1" applyBorder="1"/>
    <xf numFmtId="0" fontId="0" fillId="3" borderId="1" xfId="0" applyNumberFormat="1" applyFont="1" applyFill="1" applyBorder="1"/>
    <xf numFmtId="0" fontId="0" fillId="5" borderId="0" xfId="0" applyNumberFormat="1" applyFont="1" applyFill="1" applyBorder="1"/>
    <xf numFmtId="0" fontId="2" fillId="5" borderId="0" xfId="0" applyNumberFormat="1" applyFont="1" applyFill="1" applyBorder="1" applyAlignment="1">
      <alignment wrapText="1"/>
    </xf>
    <xf numFmtId="0" fontId="2" fillId="5" borderId="0" xfId="0" applyNumberFormat="1" applyFont="1" applyFill="1" applyBorder="1" applyAlignment="1"/>
    <xf numFmtId="0" fontId="3" fillId="4" borderId="2" xfId="0" applyNumberFormat="1" applyFont="1" applyFill="1" applyBorder="1" applyAlignment="1"/>
    <xf numFmtId="0" fontId="6" fillId="3" borderId="7" xfId="0" applyNumberFormat="1" applyFont="1" applyFill="1" applyBorder="1" applyAlignment="1"/>
    <xf numFmtId="0" fontId="2" fillId="3" borderId="7" xfId="0" applyNumberFormat="1" applyFont="1" applyFill="1" applyBorder="1" applyAlignment="1"/>
    <xf numFmtId="0" fontId="7" fillId="3" borderId="7" xfId="0" applyNumberFormat="1" applyFont="1" applyFill="1" applyBorder="1" applyAlignment="1">
      <alignment horizontal="left" vertical="center" wrapText="1"/>
    </xf>
    <xf numFmtId="0" fontId="7" fillId="3" borderId="1" xfId="0" applyNumberFormat="1" applyFont="1" applyFill="1" applyBorder="1" applyAlignment="1">
      <alignment horizontal="left" vertical="center" wrapText="1"/>
    </xf>
    <xf numFmtId="0" fontId="7" fillId="3" borderId="3" xfId="0" applyNumberFormat="1" applyFont="1" applyFill="1" applyBorder="1" applyAlignment="1">
      <alignment horizontal="left" vertical="center" wrapText="1"/>
    </xf>
    <xf numFmtId="0" fontId="1" fillId="2" borderId="2" xfId="0" applyNumberFormat="1" applyFont="1" applyFill="1" applyBorder="1" applyAlignment="1">
      <alignment vertical="center"/>
    </xf>
    <xf numFmtId="0" fontId="2" fillId="5" borderId="0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6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strategy.hr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1</xdr:row>
      <xdr:rowOff>304800</xdr:rowOff>
    </xdr:to>
    <xdr:sp macro="" textlink="">
      <xdr:nvSpPr>
        <xdr:cNvPr id="1025" name="AutoShape 1" descr="Strategy.hr">
          <a:extLst>
            <a:ext uri="{FF2B5EF4-FFF2-40B4-BE49-F238E27FC236}">
              <a16:creationId xmlns:a16="http://schemas.microsoft.com/office/drawing/2014/main" id="{EE254920-98AF-1256-D5C9-57AE4EE18EF3}"/>
            </a:ext>
          </a:extLst>
        </xdr:cNvPr>
        <xdr:cNvSpPr>
          <a:spLocks noChangeAspect="1" noChangeArrowheads="1"/>
        </xdr:cNvSpPr>
      </xdr:nvSpPr>
      <xdr:spPr bwMode="auto">
        <a:xfrm>
          <a:off x="8077200" y="40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5</xdr:row>
      <xdr:rowOff>114300</xdr:rowOff>
    </xdr:to>
    <xdr:sp macro="" textlink="">
      <xdr:nvSpPr>
        <xdr:cNvPr id="1026" name="AutoShape 2" descr="Strategy.hr">
          <a:extLst>
            <a:ext uri="{FF2B5EF4-FFF2-40B4-BE49-F238E27FC236}">
              <a16:creationId xmlns:a16="http://schemas.microsoft.com/office/drawing/2014/main" id="{8CF81725-3900-C847-F306-1F59DC937E73}"/>
            </a:ext>
          </a:extLst>
        </xdr:cNvPr>
        <xdr:cNvSpPr>
          <a:spLocks noChangeAspect="1" noChangeArrowheads="1"/>
        </xdr:cNvSpPr>
      </xdr:nvSpPr>
      <xdr:spPr bwMode="auto">
        <a:xfrm>
          <a:off x="9448800" y="1171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933450</xdr:colOff>
      <xdr:row>0</xdr:row>
      <xdr:rowOff>9525</xdr:rowOff>
    </xdr:from>
    <xdr:to>
      <xdr:col>3</xdr:col>
      <xdr:colOff>1361850</xdr:colOff>
      <xdr:row>1</xdr:row>
      <xdr:rowOff>13555</xdr:rowOff>
    </xdr:to>
    <xdr:pic>
      <xdr:nvPicPr>
        <xdr:cNvPr id="4" name="Graphic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1CCD48-CE4E-27E3-293B-99C837FDC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4895850" y="9525"/>
          <a:ext cx="1800000" cy="404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trategy.h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showGridLines="0" tabSelected="1" zoomScaleNormal="100" workbookViewId="0">
      <selection activeCell="F12" sqref="F12"/>
    </sheetView>
  </sheetViews>
  <sheetFormatPr defaultRowHeight="14.25"/>
  <cols>
    <col min="1" max="1" width="34" customWidth="1"/>
    <col min="2" max="4" width="18" customWidth="1"/>
  </cols>
  <sheetData>
    <row r="1" spans="1:4" ht="32.1" customHeight="1">
      <c r="A1" s="21" t="s">
        <v>0</v>
      </c>
      <c r="B1" s="21"/>
      <c r="C1" s="21"/>
      <c r="D1" s="21"/>
    </row>
    <row r="2" spans="1:4" ht="27" customHeight="1">
      <c r="A2" s="14" t="s">
        <v>1</v>
      </c>
      <c r="B2" s="13"/>
      <c r="C2" s="13"/>
      <c r="D2" s="13"/>
    </row>
    <row r="3" spans="1:4">
      <c r="A3" s="1"/>
      <c r="B3" s="1"/>
      <c r="C3" s="1"/>
      <c r="D3" s="1"/>
    </row>
    <row r="4" spans="1:4" ht="20.100000000000001" customHeight="1">
      <c r="A4" s="15" t="s">
        <v>2</v>
      </c>
      <c r="B4" s="15"/>
      <c r="C4" s="15"/>
      <c r="D4" s="15"/>
    </row>
    <row r="5" spans="1:4" ht="15">
      <c r="A5" s="2" t="s">
        <v>3</v>
      </c>
      <c r="B5" s="3">
        <v>120000</v>
      </c>
      <c r="C5" s="1"/>
      <c r="D5" s="1"/>
    </row>
    <row r="6" spans="1:4" ht="15">
      <c r="A6" s="2" t="s">
        <v>4</v>
      </c>
      <c r="B6" s="3">
        <v>60000</v>
      </c>
      <c r="C6" s="1"/>
      <c r="D6" s="1"/>
    </row>
    <row r="7" spans="1:4" ht="15">
      <c r="A7" s="2" t="s">
        <v>5</v>
      </c>
      <c r="B7" s="3">
        <v>1000000</v>
      </c>
      <c r="C7" s="1"/>
      <c r="D7" s="1"/>
    </row>
    <row r="8" spans="1:4" ht="15">
      <c r="A8" s="2" t="s">
        <v>6</v>
      </c>
      <c r="B8" s="4">
        <v>540000</v>
      </c>
      <c r="C8" s="1"/>
      <c r="D8" s="1"/>
    </row>
    <row r="9" spans="1:4">
      <c r="A9" s="1"/>
      <c r="B9" s="1"/>
      <c r="C9" s="1"/>
      <c r="D9" s="1"/>
    </row>
    <row r="10" spans="1:4" ht="15">
      <c r="A10" s="2" t="s">
        <v>7</v>
      </c>
      <c r="B10" s="5">
        <f>B5+B6</f>
        <v>180000</v>
      </c>
      <c r="C10" s="1"/>
      <c r="D10" s="1"/>
    </row>
    <row r="11" spans="1:4" ht="15">
      <c r="A11" s="2" t="s">
        <v>8</v>
      </c>
      <c r="B11" s="6">
        <f>IF(B7=0,"",B10/B7)</f>
        <v>0.18</v>
      </c>
      <c r="C11" s="1"/>
      <c r="D11" s="1"/>
    </row>
    <row r="12" spans="1:4" ht="15">
      <c r="A12" s="2" t="s">
        <v>9</v>
      </c>
      <c r="B12" s="7">
        <f>IF(OR(B8="",B10&lt;=0),"",B8/B10)</f>
        <v>3</v>
      </c>
      <c r="C12" s="1"/>
      <c r="D12" s="1"/>
    </row>
    <row r="13" spans="1:4">
      <c r="A13" s="1"/>
      <c r="B13" s="1"/>
      <c r="C13" s="1"/>
      <c r="D13" s="1"/>
    </row>
    <row r="14" spans="1:4" ht="20.100000000000001" customHeight="1">
      <c r="A14" s="15" t="s">
        <v>10</v>
      </c>
      <c r="B14" s="15"/>
      <c r="C14" s="15"/>
      <c r="D14" s="15"/>
    </row>
    <row r="15" spans="1:4" ht="15">
      <c r="A15" s="2" t="s">
        <v>11</v>
      </c>
      <c r="B15" s="3">
        <v>-150000</v>
      </c>
      <c r="C15" s="1"/>
      <c r="D15" s="1"/>
    </row>
    <row r="16" spans="1:4" ht="15">
      <c r="A16" s="2" t="s">
        <v>12</v>
      </c>
      <c r="B16" s="4">
        <v>100000</v>
      </c>
      <c r="C16" s="1"/>
      <c r="D16" s="1"/>
    </row>
    <row r="17" spans="1:4">
      <c r="A17" s="12"/>
      <c r="B17" s="1"/>
      <c r="C17" s="1"/>
      <c r="D17" s="1"/>
    </row>
    <row r="18" spans="1:4" ht="15">
      <c r="A18" s="2" t="s">
        <v>13</v>
      </c>
      <c r="B18" s="5">
        <f>B7+B15</f>
        <v>850000</v>
      </c>
      <c r="C18" s="1"/>
      <c r="D18" s="1"/>
    </row>
    <row r="19" spans="1:4" ht="15">
      <c r="A19" s="2" t="s">
        <v>14</v>
      </c>
      <c r="B19" s="5">
        <f>B10+B15+B16</f>
        <v>130000</v>
      </c>
      <c r="C19" s="1"/>
      <c r="D19" s="1"/>
    </row>
    <row r="20" spans="1:4" ht="15">
      <c r="A20" s="2" t="s">
        <v>15</v>
      </c>
      <c r="B20" s="6">
        <f>IF(B18&lt;=0,"",B19/B18)</f>
        <v>0.15294117647058825</v>
      </c>
      <c r="C20" s="1"/>
      <c r="D20" s="1"/>
    </row>
    <row r="21" spans="1:4" ht="15">
      <c r="A21" s="2" t="s">
        <v>16</v>
      </c>
      <c r="B21" s="7">
        <f>IF(OR(B8="",B19&lt;=0),"",B8/B19)</f>
        <v>4.1538461538461542</v>
      </c>
      <c r="C21" s="1"/>
      <c r="D21" s="1"/>
    </row>
    <row r="22" spans="1:4" ht="15">
      <c r="A22" s="10"/>
      <c r="B22" s="11"/>
      <c r="C22" s="11"/>
      <c r="D22" s="11"/>
    </row>
    <row r="23" spans="1:4" ht="24" customHeight="1">
      <c r="A23" s="22" t="s">
        <v>28</v>
      </c>
      <c r="B23" s="22"/>
      <c r="C23" s="22"/>
      <c r="D23" s="22"/>
    </row>
    <row r="24" spans="1:4">
      <c r="A24" s="1"/>
      <c r="B24" s="1"/>
      <c r="C24" s="1"/>
      <c r="D24" s="1"/>
    </row>
    <row r="25" spans="1:4" ht="20.100000000000001" customHeight="1">
      <c r="A25" s="15" t="s">
        <v>17</v>
      </c>
      <c r="B25" s="15"/>
      <c r="C25" s="15"/>
      <c r="D25" s="15"/>
    </row>
    <row r="26" spans="1:4" ht="15">
      <c r="A26" s="8" t="s">
        <v>18</v>
      </c>
      <c r="B26" s="9" t="s">
        <v>19</v>
      </c>
      <c r="C26" s="1"/>
      <c r="D26" s="1"/>
    </row>
    <row r="27" spans="1:4" ht="15">
      <c r="A27" s="8" t="s">
        <v>8</v>
      </c>
      <c r="B27" s="9" t="s">
        <v>20</v>
      </c>
      <c r="C27" s="1"/>
      <c r="D27" s="1"/>
    </row>
    <row r="28" spans="1:4" ht="15">
      <c r="A28" s="8" t="s">
        <v>21</v>
      </c>
      <c r="B28" s="9" t="s">
        <v>22</v>
      </c>
      <c r="C28" s="1"/>
      <c r="D28" s="1"/>
    </row>
    <row r="29" spans="1:4" ht="15">
      <c r="A29" s="8" t="s">
        <v>23</v>
      </c>
      <c r="B29" s="9" t="s">
        <v>24</v>
      </c>
      <c r="C29" s="1"/>
      <c r="D29" s="1"/>
    </row>
    <row r="30" spans="1:4" ht="15">
      <c r="A30" s="8" t="s">
        <v>15</v>
      </c>
      <c r="B30" s="9" t="s">
        <v>25</v>
      </c>
      <c r="C30" s="1"/>
      <c r="D30" s="1"/>
    </row>
    <row r="31" spans="1:4">
      <c r="A31" s="1"/>
      <c r="B31" s="1"/>
      <c r="C31" s="1"/>
      <c r="D31" s="1"/>
    </row>
    <row r="32" spans="1:4" ht="20.100000000000001" customHeight="1">
      <c r="A32" s="17" t="s">
        <v>26</v>
      </c>
      <c r="B32" s="16"/>
      <c r="C32" s="16"/>
      <c r="D32" s="16"/>
    </row>
    <row r="34" spans="1:4">
      <c r="A34" s="18" t="s">
        <v>27</v>
      </c>
      <c r="B34" s="18"/>
      <c r="C34" s="18"/>
      <c r="D34" s="18"/>
    </row>
    <row r="35" spans="1:4">
      <c r="A35" s="19"/>
      <c r="B35" s="19"/>
      <c r="C35" s="19"/>
      <c r="D35" s="19"/>
    </row>
    <row r="36" spans="1:4">
      <c r="A36" s="20"/>
      <c r="B36" s="20"/>
      <c r="C36" s="20"/>
      <c r="D36" s="20"/>
    </row>
  </sheetData>
  <mergeCells count="3">
    <mergeCell ref="A34:D36"/>
    <mergeCell ref="A1:D1"/>
    <mergeCell ref="A23:D23"/>
  </mergeCells>
  <hyperlinks>
    <hyperlink ref="A32" r:id="rId1" xr:uid="{6E1B5510-D749-4927-866A-904C7934D1CD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EBITDA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Laganini</cp:lastModifiedBy>
  <dcterms:modified xsi:type="dcterms:W3CDTF">2026-09-18T09:48:49Z</dcterms:modified>
</cp:coreProperties>
</file>