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29D8114A-810D-4E75-B4F2-5A2F6E5BF3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C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2" i="1"/>
  <c r="B15" i="1" s="1"/>
  <c r="B13" i="1"/>
</calcChain>
</file>

<file path=xl/sharedStrings.xml><?xml version="1.0" encoding="utf-8"?>
<sst xmlns="http://schemas.openxmlformats.org/spreadsheetml/2006/main" count="15" uniqueCount="15">
  <si>
    <t>WACC – prosječni ponderirani trošak kapitala</t>
  </si>
  <si>
    <t>Pretpostavke</t>
  </si>
  <si>
    <t>Kamatonosni dug (€)</t>
  </si>
  <si>
    <t>Porezna stopa</t>
  </si>
  <si>
    <t>Rezultati</t>
  </si>
  <si>
    <t>Udio kapitala</t>
  </si>
  <si>
    <t>Udio duga</t>
  </si>
  <si>
    <t>WACC</t>
  </si>
  <si>
    <t>Ulazna polja označena su bakrenom linijom. Formule se računaju automatski.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</si>
  <si>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</si>
  <si>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</si>
  <si>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Vrijednost vlasničkog kapitala (€)</t>
  </si>
  <si>
    <t>Trošak duga nakon poreza</t>
  </si>
  <si>
    <t>Cost of Debt - trošak duga</t>
  </si>
  <si>
    <t>Cost of Equity - trošak vlasničkog kapitala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</si>
</sst>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9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sz val="11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 style="medium">
        <color rgb="FFC6811D"/>
      </left>
      <right/>
      <top/>
      <bottom/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2">
    <xf numFmtId="0" fontId="0" fillId="0" borderId="0"/>
    <xf numFmtId="0" fontId="6" fillId="0" borderId="1"/>
  </cellStyleXfs>
  <cellXfs count="16">
    <xf numFmtId="0" fontId="0" fillId="0" borderId="0" xfId="0"/>
    <xf numFmtId="0" fontId="0" fillId="3" borderId="0" xfId="0" applyNumberFormat="1" applyFont="1" applyFill="1" applyBorder="1"/>
    <xf numFmtId="0" fontId="4" fillId="3" borderId="0" xfId="0" applyNumberFormat="1" applyFont="1" applyFill="1" applyBorder="1"/>
    <xf numFmtId="164" fontId="5" fillId="2" borderId="4" xfId="0" applyNumberFormat="1" applyFont="1" applyFill="1" applyBorder="1"/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165" fontId="4" fillId="2" borderId="0" xfId="0" applyNumberFormat="1" applyFont="1" applyFill="1" applyBorder="1"/>
    <xf numFmtId="165" fontId="4" fillId="2" borderId="6" xfId="0" applyNumberFormat="1" applyFont="1" applyFill="1" applyBorder="1"/>
    <xf numFmtId="0" fontId="3" fillId="4" borderId="2" xfId="0" applyNumberFormat="1" applyFont="1" applyFill="1" applyBorder="1" applyAlignment="1"/>
    <xf numFmtId="0" fontId="2" fillId="5" borderId="7" xfId="0" applyFont="1" applyFill="1" applyBorder="1"/>
    <xf numFmtId="0" fontId="2" fillId="5" borderId="0" xfId="0" applyNumberFormat="1" applyFont="1" applyFill="1" applyBorder="1" applyAlignment="1">
      <alignment wrapText="1"/>
    </xf>
    <xf numFmtId="0" fontId="2" fillId="3" borderId="7" xfId="1" applyFont="1" applyFill="1" applyBorder="1"/>
    <xf numFmtId="0" fontId="7" fillId="0" borderId="3" xfId="1" applyFont="1" applyBorder="1" applyAlignment="1">
      <alignment vertical="center" wrapText="1"/>
    </xf>
    <xf numFmtId="0" fontId="2" fillId="0" borderId="7" xfId="1" applyFont="1" applyFill="1" applyBorder="1"/>
    <xf numFmtId="0" fontId="7" fillId="3" borderId="1" xfId="1" applyFont="1" applyFill="1" applyAlignment="1">
      <alignment horizontal="left" vertical="center" wrapText="1"/>
    </xf>
    <xf numFmtId="0" fontId="1" fillId="2" borderId="2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403476A5-F076-4F28-A821-E41186233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0</xdr:row>
      <xdr:rowOff>0</xdr:rowOff>
    </xdr:from>
    <xdr:to>
      <xdr:col>2</xdr:col>
      <xdr:colOff>3090918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60282-E30C-4194-854C-8CBC7EDB6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257800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tabSelected="1" workbookViewId="0">
      <selection activeCell="A25" sqref="A25"/>
    </sheetView>
  </sheetViews>
  <sheetFormatPr defaultRowHeight="14.25"/>
  <cols>
    <col min="1" max="1" width="39.75" customWidth="1"/>
    <col min="2" max="2" width="18" customWidth="1"/>
    <col min="3" max="3" width="40.625" customWidth="1"/>
  </cols>
  <sheetData>
    <row r="1" spans="1:3" ht="32.1" customHeight="1">
      <c r="A1" s="15" t="s">
        <v>0</v>
      </c>
      <c r="B1" s="15"/>
      <c r="C1" s="15"/>
    </row>
    <row r="2" spans="1:3" ht="27" customHeight="1">
      <c r="A2" s="9" t="s">
        <v>8</v>
      </c>
      <c r="B2" s="10"/>
      <c r="C2" s="10"/>
    </row>
    <row r="3" spans="1:3">
      <c r="A3" s="1"/>
      <c r="B3" s="1"/>
      <c r="C3" s="1"/>
    </row>
    <row r="4" spans="1:3" ht="20.100000000000001" customHeight="1">
      <c r="A4" s="8" t="s">
        <v>1</v>
      </c>
      <c r="B4" s="8"/>
      <c r="C4" s="8"/>
    </row>
    <row r="5" spans="1:3" ht="15">
      <c r="A5" s="2" t="s">
        <v>11</v>
      </c>
      <c r="B5" s="3">
        <v>5000000</v>
      </c>
      <c r="C5" s="1"/>
    </row>
    <row r="6" spans="1:3" ht="15">
      <c r="A6" s="2" t="s">
        <v>2</v>
      </c>
      <c r="B6" s="3">
        <v>2000000</v>
      </c>
      <c r="C6" s="1"/>
    </row>
    <row r="7" spans="1:3" ht="15">
      <c r="A7" s="2" t="s">
        <v>14</v>
      </c>
      <c r="B7" s="4">
        <v>0.12</v>
      </c>
      <c r="C7" s="1"/>
    </row>
    <row r="8" spans="1:3" ht="15">
      <c r="A8" s="2" t="s">
        <v>13</v>
      </c>
      <c r="B8" s="4">
        <v>0.06</v>
      </c>
      <c r="C8" s="1"/>
    </row>
    <row r="9" spans="1:3" ht="15">
      <c r="A9" s="2" t="s">
        <v>3</v>
      </c>
      <c r="B9" s="5">
        <v>0.18</v>
      </c>
      <c r="C9" s="1"/>
    </row>
    <row r="10" spans="1:3">
      <c r="A10" s="1"/>
      <c r="B10" s="1"/>
      <c r="C10" s="1"/>
    </row>
    <row r="11" spans="1:3" ht="20.100000000000001" customHeight="1">
      <c r="A11" s="8" t="s">
        <v>4</v>
      </c>
      <c r="B11" s="8"/>
      <c r="C11" s="8"/>
    </row>
    <row r="12" spans="1:3" ht="15">
      <c r="A12" s="2" t="s">
        <v>5</v>
      </c>
      <c r="B12" s="6">
        <f>IF(SUM(B5:B6)=0,"",B5/SUM(B5:B6))</f>
        <v>0.7142857142857143</v>
      </c>
      <c r="C12" s="1"/>
    </row>
    <row r="13" spans="1:3" ht="15">
      <c r="A13" s="2" t="s">
        <v>6</v>
      </c>
      <c r="B13" s="6">
        <f>IF(SUM(B5:B6)=0,"",B6/SUM(B5:B6))</f>
        <v>0.2857142857142857</v>
      </c>
      <c r="C13" s="1"/>
    </row>
    <row r="14" spans="1:3" ht="15">
      <c r="A14" s="2" t="s">
        <v>12</v>
      </c>
      <c r="B14" s="6">
        <f>B8*(1-B9)</f>
        <v>4.9200000000000001E-2</v>
      </c>
      <c r="C14" s="1"/>
    </row>
    <row r="15" spans="1:3" ht="15">
      <c r="A15" s="2" t="s">
        <v>7</v>
      </c>
      <c r="B15" s="7">
        <f>IF(SUM(B5:B6)=0,"",B12*B7+B13*B14)</f>
        <v>9.9771428571428566E-2</v>
      </c>
      <c r="C15" s="1"/>
    </row>
    <row r="16" spans="1:3">
      <c r="A16" s="1"/>
      <c r="B16" s="1"/>
      <c r="C16" s="1"/>
    </row>
    <row r="17" spans="1:3" ht="20.100000000000001" customHeight="1">
      <c r="A17" s="11" t="s">
        <v>9</v>
      </c>
      <c r="B17" s="11"/>
      <c r="C17" s="11"/>
    </row>
    <row r="18" spans="1:3">
      <c r="A18" s="12"/>
      <c r="B18" s="12"/>
      <c r="C18" s="12"/>
    </row>
    <row r="19" spans="1:3">
      <c r="A19" s="14" t="s">
        <v>10</v>
      </c>
      <c r="B19" s="14"/>
      <c r="C19" s="14"/>
    </row>
    <row r="20" spans="1:3">
      <c r="A20" s="14"/>
      <c r="B20" s="14"/>
      <c r="C20" s="14"/>
    </row>
    <row r="21" spans="1:3">
      <c r="A21" s="14"/>
      <c r="B21" s="14"/>
      <c r="C21" s="14"/>
    </row>
    <row r="22" spans="1:3">
      <c r="A22" s="13"/>
      <c r="B22" s="13"/>
      <c r="C22" s="13"/>
    </row>
  </sheetData>
  <mergeCells count="2">
    <mergeCell ref="A19:C21"/>
    <mergeCell ref="A1:C1"/>
  </mergeCells>
  <pageMargins left="0.7" right="0.7" top="0.75" bottom="0.75" header="0.3" footer="0.3"/>
  <ignoredErrors>
    <ignoredError sqref="B12:B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2026-10-04T22:47:14Z</dcterms:modified>
</cp:coreProperties>
</file>